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eismc/data/AMP-IT-UP/AMP Curriculum for Production/Fall '16 Math:Science Modules/7th Grade Math/7DVM- Crab Aquarium Challenge/5. Material List/"/>
    </mc:Choice>
  </mc:AlternateContent>
  <bookViews>
    <workbookView xWindow="0" yWindow="460" windowWidth="25600" windowHeight="14580" tabRatio="500" activeTab="5"/>
  </bookViews>
  <sheets>
    <sheet name="Carver-King" sheetId="8" r:id="rId1"/>
    <sheet name="Carver-Stigura" sheetId="12" r:id="rId2"/>
    <sheet name="Cowan-Ridley" sheetId="13" r:id="rId3"/>
    <sheet name="Cowan-Prewitt" sheetId="14" r:id="rId4"/>
    <sheet name="Kennedy-McCormick" sheetId="15" r:id="rId5"/>
    <sheet name="Rehoboth-Hudson" sheetId="16" r:id="rId6"/>
    <sheet name="Rehoboth-Joiner" sheetId="17" r:id="rId7"/>
    <sheet name="Summary of Materials" sheetId="5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5" l="1"/>
  <c r="A14" i="5"/>
  <c r="A13" i="5"/>
  <c r="A12" i="5"/>
  <c r="A11" i="5"/>
  <c r="A10" i="5"/>
  <c r="A9" i="5"/>
  <c r="A8" i="5"/>
  <c r="B3" i="5"/>
  <c r="G14" i="5"/>
  <c r="G15" i="5"/>
  <c r="G8" i="5"/>
  <c r="G9" i="5"/>
  <c r="G10" i="5"/>
  <c r="G11" i="5"/>
  <c r="G12" i="5"/>
  <c r="G13" i="5"/>
  <c r="G17" i="5"/>
</calcChain>
</file>

<file path=xl/sharedStrings.xml><?xml version="1.0" encoding="utf-8"?>
<sst xmlns="http://schemas.openxmlformats.org/spreadsheetml/2006/main" count="160" uniqueCount="47">
  <si>
    <t>School:</t>
  </si>
  <si>
    <t>Teacher:</t>
  </si>
  <si>
    <t>SUPPLY CHECKLIST</t>
  </si>
  <si>
    <t>#</t>
  </si>
  <si>
    <t>Item</t>
  </si>
  <si>
    <t>Included</t>
  </si>
  <si>
    <t xml:space="preserve"> Periods:</t>
  </si>
  <si>
    <t># of Class Periods:</t>
  </si>
  <si>
    <t>Unit Price</t>
  </si>
  <si>
    <t>Total</t>
  </si>
  <si>
    <t>Unit Qty</t>
  </si>
  <si>
    <t>Source of Purchase</t>
  </si>
  <si>
    <t>Per</t>
  </si>
  <si>
    <t>Notes</t>
  </si>
  <si>
    <t>TOTAL:</t>
  </si>
  <si>
    <t>Total # Needed</t>
  </si>
  <si>
    <t>SUMMARY OF MATERIALS NEEDED TO PURCHASE</t>
  </si>
  <si>
    <t>Module: 7DVM: CRAB AQUARIUM CHALLENGE</t>
  </si>
  <si>
    <t>Rehoboth</t>
  </si>
  <si>
    <r>
      <rPr>
        <b/>
        <sz val="12"/>
        <color theme="1"/>
        <rFont val="American Typewriter"/>
      </rPr>
      <t>Snack Sized Baggies for Set A &amp; B</t>
    </r>
    <r>
      <rPr>
        <sz val="12"/>
        <color theme="1"/>
        <rFont val="American Typewriter"/>
      </rPr>
      <t xml:space="preserve">
(18 per class period)</t>
    </r>
  </si>
  <si>
    <r>
      <rPr>
        <b/>
        <sz val="12"/>
        <color theme="1"/>
        <rFont val="American Typewriter"/>
      </rPr>
      <t>Cardboard Trays</t>
    </r>
    <r>
      <rPr>
        <sz val="12"/>
        <color theme="1"/>
        <rFont val="American Typewriter"/>
      </rPr>
      <t xml:space="preserve">
(9 per teacher)</t>
    </r>
  </si>
  <si>
    <r>
      <rPr>
        <b/>
        <sz val="12"/>
        <color rgb="FF000000"/>
        <rFont val="American Typewriter"/>
      </rPr>
      <t>White Canisters
 labeled with percentages 
on bottom from 20-100%</t>
    </r>
    <r>
      <rPr>
        <sz val="12"/>
        <color rgb="FF000000"/>
        <rFont val="American Typewriter"/>
      </rPr>
      <t xml:space="preserve">
(9 per teacher)</t>
    </r>
  </si>
  <si>
    <r>
      <rPr>
        <b/>
        <sz val="12"/>
        <color theme="1"/>
        <rFont val="American Typewriter"/>
      </rPr>
      <t>Crab Challenge Student Worksheets</t>
    </r>
    <r>
      <rPr>
        <sz val="12"/>
        <color theme="1"/>
        <rFont val="American Typewriter"/>
      </rPr>
      <t xml:space="preserve">
(1 set per student)</t>
    </r>
  </si>
  <si>
    <t>Carver</t>
  </si>
  <si>
    <t>King</t>
  </si>
  <si>
    <t>Cowan</t>
  </si>
  <si>
    <t>Ridley</t>
  </si>
  <si>
    <t>Hudson</t>
  </si>
  <si>
    <r>
      <rPr>
        <b/>
        <sz val="12"/>
        <color theme="1"/>
        <rFont val="American Typewriter"/>
      </rPr>
      <t>Crab Challenge Student Edition</t>
    </r>
    <r>
      <rPr>
        <sz val="12"/>
        <color theme="1"/>
        <rFont val="American Typewriter"/>
      </rPr>
      <t xml:space="preserve">
(1 class set=35 booklets)</t>
    </r>
  </si>
  <si>
    <r>
      <rPr>
        <b/>
        <sz val="12"/>
        <color theme="1"/>
        <rFont val="American Typewriter"/>
      </rPr>
      <t>Set A Plastic Baggies #1-9</t>
    </r>
    <r>
      <rPr>
        <sz val="12"/>
        <color theme="1"/>
        <rFont val="American Typewriter"/>
      </rPr>
      <t xml:space="preserve">
(1 set of 9 baggies)</t>
    </r>
  </si>
  <si>
    <r>
      <rPr>
        <b/>
        <sz val="12"/>
        <color theme="1"/>
        <rFont val="American Typewriter"/>
      </rPr>
      <t>Set B Plastic Baggies #10-18</t>
    </r>
    <r>
      <rPr>
        <sz val="12"/>
        <color theme="1"/>
        <rFont val="American Typewriter"/>
      </rPr>
      <t xml:space="preserve">
(1 set of 9 baggies)</t>
    </r>
  </si>
  <si>
    <t>Gallon Sized Bag</t>
  </si>
  <si>
    <r>
      <rPr>
        <b/>
        <sz val="12"/>
        <color rgb="FF000000"/>
        <rFont val="American Typewriter"/>
      </rPr>
      <t>White Canisters
 labeled with percentages 
 from 20-100% and data set</t>
    </r>
    <r>
      <rPr>
        <sz val="12"/>
        <color rgb="FF000000"/>
        <rFont val="American Typewriter"/>
      </rPr>
      <t xml:space="preserve">
(18 per teacher)</t>
    </r>
  </si>
  <si>
    <r>
      <rPr>
        <b/>
        <sz val="12"/>
        <color theme="1"/>
        <rFont val="American Typewriter"/>
      </rPr>
      <t>Blue Counters</t>
    </r>
  </si>
  <si>
    <r>
      <rPr>
        <b/>
        <sz val="12"/>
        <color theme="1"/>
        <rFont val="American Typewriter"/>
      </rPr>
      <t>Yellow Counters</t>
    </r>
  </si>
  <si>
    <r>
      <rPr>
        <b/>
        <sz val="12"/>
        <color theme="1"/>
        <rFont val="American Typewriter"/>
      </rPr>
      <t>Red Counters</t>
    </r>
  </si>
  <si>
    <r>
      <rPr>
        <b/>
        <sz val="12"/>
        <color theme="1"/>
        <rFont val="American Typewriter"/>
      </rPr>
      <t>Green Counters</t>
    </r>
  </si>
  <si>
    <r>
      <rPr>
        <b/>
        <sz val="12"/>
        <color theme="1"/>
        <rFont val="American Typewriter"/>
      </rPr>
      <t>Cardboard Trays</t>
    </r>
  </si>
  <si>
    <r>
      <rPr>
        <b/>
        <sz val="12"/>
        <color theme="1"/>
        <rFont val="American Typewriter"/>
      </rPr>
      <t xml:space="preserve">Crab Challenge Sorting Sheet
</t>
    </r>
    <r>
      <rPr>
        <sz val="12"/>
        <color theme="1"/>
        <rFont val="American Typewriter"/>
      </rPr>
      <t>(On cardstock)</t>
    </r>
  </si>
  <si>
    <r>
      <rPr>
        <b/>
        <sz val="12"/>
        <color theme="1"/>
        <rFont val="American Typewriter"/>
      </rPr>
      <t>Binney &amp; Smith Crayola Classpack Colored Pencils, 462 Pencils/Set, 14 Assorted Colors</t>
    </r>
  </si>
  <si>
    <t>Stigura</t>
  </si>
  <si>
    <t>Prewitt</t>
  </si>
  <si>
    <t>Kennedy</t>
  </si>
  <si>
    <t>McCormick</t>
  </si>
  <si>
    <t>Joiner</t>
  </si>
  <si>
    <t>Crab Aquarium Challenge Material Preperation Guide</t>
  </si>
  <si>
    <t>Ziplock Bags of Extra Blue, Yellow, Red, and Green Counters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</si>
</sst>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merican Typewrite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merican Typewriter"/>
    </font>
    <font>
      <sz val="13"/>
      <color rgb="FF000000"/>
      <name val="American Typewriter"/>
    </font>
    <font>
      <b/>
      <sz val="14"/>
      <color theme="1"/>
      <name val="American Typewriter"/>
    </font>
    <font>
      <sz val="14"/>
      <color theme="1"/>
      <name val="American Typewriter"/>
    </font>
    <font>
      <sz val="8"/>
      <name val="Calibri"/>
      <family val="2"/>
      <scheme val="minor"/>
    </font>
    <font>
      <sz val="12"/>
      <color rgb="FF000000"/>
      <name val="American Typewriter"/>
    </font>
    <font>
      <b/>
      <sz val="12"/>
      <color rgb="FF000000"/>
      <name val="American Typewriter"/>
    </font>
    <font>
      <sz val="13"/>
      <color theme="1"/>
      <name val="American Typewrite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0" fillId="3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164" fontId="5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1" fillId="0" borderId="1" xfId="0" applyFont="1" applyBorder="1"/>
    <xf numFmtId="165" fontId="1" fillId="0" borderId="1" xfId="0" applyNumberFormat="1" applyFont="1" applyBorder="1"/>
    <xf numFmtId="0" fontId="7" fillId="0" borderId="1" xfId="0" applyFont="1" applyBorder="1" applyAlignment="1">
      <alignment vertical="center"/>
    </xf>
    <xf numFmtId="165" fontId="4" fillId="0" borderId="0" xfId="0" applyNumberFormat="1" applyFont="1"/>
    <xf numFmtId="164" fontId="9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/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9" sqref="A19:C19"/>
    </sheetView>
  </sheetViews>
  <sheetFormatPr baseColWidth="10" defaultRowHeight="16" x14ac:dyDescent="0.2"/>
  <cols>
    <col min="1" max="1" width="9.1640625" customWidth="1"/>
    <col min="2" max="2" width="43.5" customWidth="1"/>
    <col min="3" max="3" width="15" customWidth="1"/>
  </cols>
  <sheetData>
    <row r="1" spans="1:5" x14ac:dyDescent="0.2">
      <c r="A1" s="29" t="s">
        <v>17</v>
      </c>
      <c r="B1" s="30"/>
      <c r="C1" s="30"/>
      <c r="D1" s="30"/>
      <c r="E1" s="1"/>
    </row>
    <row r="2" spans="1:5" x14ac:dyDescent="0.2">
      <c r="A2" s="5"/>
      <c r="B2" s="5"/>
      <c r="C2" s="5"/>
      <c r="D2" s="5"/>
      <c r="E2" s="1"/>
    </row>
    <row r="3" spans="1:5" x14ac:dyDescent="0.2">
      <c r="A3" s="7" t="s">
        <v>0</v>
      </c>
      <c r="B3" s="8" t="s">
        <v>23</v>
      </c>
      <c r="C3" s="9"/>
      <c r="E3" s="1"/>
    </row>
    <row r="4" spans="1:5" x14ac:dyDescent="0.2">
      <c r="A4" s="2" t="s">
        <v>1</v>
      </c>
      <c r="B4" s="1" t="s">
        <v>24</v>
      </c>
      <c r="E4" s="1"/>
    </row>
    <row r="5" spans="1:5" x14ac:dyDescent="0.2">
      <c r="A5" s="2" t="s">
        <v>6</v>
      </c>
      <c r="B5" s="4">
        <v>4</v>
      </c>
    </row>
    <row r="6" spans="1:5" x14ac:dyDescent="0.2">
      <c r="A6" s="1"/>
      <c r="B6" s="1"/>
      <c r="C6" s="1"/>
      <c r="D6" s="1"/>
      <c r="E6" s="1"/>
    </row>
    <row r="7" spans="1:5" x14ac:dyDescent="0.2">
      <c r="A7" s="30" t="s">
        <v>2</v>
      </c>
      <c r="B7" s="30"/>
      <c r="C7" s="30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69" customHeight="1" x14ac:dyDescent="0.2">
      <c r="A10" s="13">
        <v>18</v>
      </c>
      <c r="B10" s="20" t="s">
        <v>32</v>
      </c>
      <c r="C10" s="11"/>
      <c r="D10" s="1"/>
      <c r="E10" s="1"/>
    </row>
    <row r="11" spans="1:5" ht="50" customHeight="1" x14ac:dyDescent="0.2">
      <c r="A11" s="13">
        <v>207</v>
      </c>
      <c r="B11" s="21" t="s">
        <v>33</v>
      </c>
      <c r="C11" s="12"/>
      <c r="D11" s="3"/>
      <c r="E11" s="1"/>
    </row>
    <row r="12" spans="1:5" ht="50" customHeight="1" x14ac:dyDescent="0.2">
      <c r="A12" s="13">
        <v>141</v>
      </c>
      <c r="B12" s="21" t="s">
        <v>34</v>
      </c>
      <c r="C12" s="12"/>
      <c r="D12" s="1"/>
      <c r="E12" s="1"/>
    </row>
    <row r="13" spans="1:5" ht="50" customHeight="1" x14ac:dyDescent="0.2">
      <c r="A13" s="13">
        <v>180</v>
      </c>
      <c r="B13" s="21" t="s">
        <v>35</v>
      </c>
      <c r="C13" s="24"/>
      <c r="D13" s="1"/>
      <c r="E13" s="1"/>
    </row>
    <row r="14" spans="1:5" ht="50" customHeight="1" x14ac:dyDescent="0.2">
      <c r="A14" s="13">
        <v>248</v>
      </c>
      <c r="B14" s="21" t="s">
        <v>36</v>
      </c>
      <c r="C14" s="12"/>
      <c r="D14" s="1"/>
      <c r="E14" s="1"/>
    </row>
    <row r="15" spans="1:5" ht="50" customHeight="1" x14ac:dyDescent="0.2">
      <c r="A15" s="13">
        <v>10</v>
      </c>
      <c r="B15" s="21" t="s">
        <v>37</v>
      </c>
      <c r="C15" s="12"/>
      <c r="D15" s="1"/>
      <c r="E15" s="1"/>
    </row>
    <row r="16" spans="1:5" ht="38" customHeight="1" x14ac:dyDescent="0.2">
      <c r="A16" s="13">
        <v>10</v>
      </c>
      <c r="B16" s="21" t="s">
        <v>38</v>
      </c>
      <c r="C16" s="12"/>
      <c r="D16" s="1"/>
      <c r="E16" s="1"/>
    </row>
    <row r="17" spans="1:5" ht="48" x14ac:dyDescent="0.2">
      <c r="A17" s="13">
        <v>1</v>
      </c>
      <c r="B17" s="21" t="s">
        <v>39</v>
      </c>
      <c r="C17" s="12"/>
      <c r="D17" s="1"/>
      <c r="E17" s="1"/>
    </row>
    <row r="18" spans="1:5" ht="32" x14ac:dyDescent="0.2">
      <c r="A18" s="13">
        <v>1</v>
      </c>
      <c r="B18" s="28" t="s">
        <v>45</v>
      </c>
      <c r="C18" s="12"/>
      <c r="D18" s="1"/>
      <c r="E18" s="1"/>
    </row>
    <row r="19" spans="1:5" ht="32" x14ac:dyDescent="0.2">
      <c r="A19" s="13">
        <v>4</v>
      </c>
      <c r="B19" s="28" t="s">
        <v>46</v>
      </c>
      <c r="C19" s="12"/>
    </row>
  </sheetData>
  <mergeCells count="2">
    <mergeCell ref="A1:D1"/>
    <mergeCell ref="A7:C7"/>
  </mergeCells>
  <phoneticPr fontId="8" type="noConversion"/>
  <pageMargins left="0.75" right="0.75" top="1" bottom="1" header="0.5" footer="0.5"/>
  <pageSetup orientation="portrait" horizontalDpi="4294967292" verticalDpi="4294967292" copies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2" workbookViewId="0">
      <selection activeCell="A19" sqref="A19:C19"/>
    </sheetView>
  </sheetViews>
  <sheetFormatPr baseColWidth="10" defaultRowHeight="16" x14ac:dyDescent="0.2"/>
  <cols>
    <col min="1" max="1" width="9.1640625" customWidth="1"/>
    <col min="2" max="2" width="43.5" customWidth="1"/>
    <col min="3" max="3" width="15" customWidth="1"/>
  </cols>
  <sheetData>
    <row r="1" spans="1:5" x14ac:dyDescent="0.2">
      <c r="A1" s="29" t="s">
        <v>17</v>
      </c>
      <c r="B1" s="30"/>
      <c r="C1" s="30"/>
      <c r="D1" s="30"/>
      <c r="E1" s="1"/>
    </row>
    <row r="2" spans="1:5" x14ac:dyDescent="0.2">
      <c r="A2" s="27"/>
      <c r="B2" s="27"/>
      <c r="C2" s="27"/>
      <c r="D2" s="27"/>
      <c r="E2" s="1"/>
    </row>
    <row r="3" spans="1:5" x14ac:dyDescent="0.2">
      <c r="A3" s="7" t="s">
        <v>0</v>
      </c>
      <c r="B3" s="8" t="s">
        <v>23</v>
      </c>
      <c r="C3" s="9"/>
      <c r="E3" s="1"/>
    </row>
    <row r="4" spans="1:5" x14ac:dyDescent="0.2">
      <c r="A4" s="2" t="s">
        <v>1</v>
      </c>
      <c r="B4" s="1" t="s">
        <v>40</v>
      </c>
      <c r="E4" s="1"/>
    </row>
    <row r="5" spans="1:5" x14ac:dyDescent="0.2">
      <c r="A5" s="2" t="s">
        <v>6</v>
      </c>
      <c r="B5" s="4">
        <v>2</v>
      </c>
    </row>
    <row r="6" spans="1:5" x14ac:dyDescent="0.2">
      <c r="A6" s="1"/>
      <c r="B6" s="1"/>
      <c r="C6" s="1"/>
      <c r="D6" s="1"/>
      <c r="E6" s="1"/>
    </row>
    <row r="7" spans="1:5" x14ac:dyDescent="0.2">
      <c r="A7" s="30" t="s">
        <v>2</v>
      </c>
      <c r="B7" s="30"/>
      <c r="C7" s="30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69" customHeight="1" x14ac:dyDescent="0.2">
      <c r="A10" s="13">
        <v>18</v>
      </c>
      <c r="B10" s="20" t="s">
        <v>32</v>
      </c>
      <c r="C10" s="11"/>
      <c r="D10" s="1"/>
      <c r="E10" s="1"/>
    </row>
    <row r="11" spans="1:5" ht="50" customHeight="1" x14ac:dyDescent="0.2">
      <c r="A11" s="13">
        <v>207</v>
      </c>
      <c r="B11" s="21" t="s">
        <v>33</v>
      </c>
      <c r="C11" s="12"/>
      <c r="D11" s="3"/>
      <c r="E11" s="1"/>
    </row>
    <row r="12" spans="1:5" ht="50" customHeight="1" x14ac:dyDescent="0.2">
      <c r="A12" s="13">
        <v>141</v>
      </c>
      <c r="B12" s="21" t="s">
        <v>34</v>
      </c>
      <c r="C12" s="12"/>
      <c r="D12" s="1"/>
      <c r="E12" s="1"/>
    </row>
    <row r="13" spans="1:5" ht="50" customHeight="1" x14ac:dyDescent="0.2">
      <c r="A13" s="13">
        <v>180</v>
      </c>
      <c r="B13" s="21" t="s">
        <v>35</v>
      </c>
      <c r="C13" s="24"/>
      <c r="D13" s="1"/>
      <c r="E13" s="1"/>
    </row>
    <row r="14" spans="1:5" ht="50" customHeight="1" x14ac:dyDescent="0.2">
      <c r="A14" s="13">
        <v>248</v>
      </c>
      <c r="B14" s="21" t="s">
        <v>36</v>
      </c>
      <c r="C14" s="12"/>
      <c r="D14" s="1"/>
      <c r="E14" s="1"/>
    </row>
    <row r="15" spans="1:5" ht="50" customHeight="1" x14ac:dyDescent="0.2">
      <c r="A15" s="13">
        <v>10</v>
      </c>
      <c r="B15" s="21" t="s">
        <v>37</v>
      </c>
      <c r="C15" s="12"/>
      <c r="D15" s="1"/>
      <c r="E15" s="1"/>
    </row>
    <row r="16" spans="1:5" ht="38" customHeight="1" x14ac:dyDescent="0.2">
      <c r="A16" s="13">
        <v>10</v>
      </c>
      <c r="B16" s="21" t="s">
        <v>38</v>
      </c>
      <c r="C16" s="12"/>
      <c r="D16" s="1"/>
      <c r="E16" s="1"/>
    </row>
    <row r="17" spans="1:5" ht="48" x14ac:dyDescent="0.2">
      <c r="A17" s="13">
        <v>1</v>
      </c>
      <c r="B17" s="21" t="s">
        <v>39</v>
      </c>
      <c r="C17" s="12"/>
      <c r="D17" s="1"/>
      <c r="E17" s="1"/>
    </row>
    <row r="18" spans="1:5" ht="32" x14ac:dyDescent="0.2">
      <c r="A18" s="13">
        <v>1</v>
      </c>
      <c r="B18" s="28" t="s">
        <v>45</v>
      </c>
      <c r="C18" s="12"/>
      <c r="D18" s="1"/>
      <c r="E18" s="1"/>
    </row>
    <row r="19" spans="1:5" ht="32" x14ac:dyDescent="0.2">
      <c r="A19" s="13">
        <v>4</v>
      </c>
      <c r="B19" s="28" t="s">
        <v>46</v>
      </c>
      <c r="C19" s="12"/>
    </row>
  </sheetData>
  <mergeCells count="2">
    <mergeCell ref="A1:D1"/>
    <mergeCell ref="A7:C7"/>
  </mergeCells>
  <phoneticPr fontId="8" type="noConversion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5" workbookViewId="0">
      <selection activeCell="A19" sqref="A19:C19"/>
    </sheetView>
  </sheetViews>
  <sheetFormatPr baseColWidth="10" defaultRowHeight="16" x14ac:dyDescent="0.2"/>
  <cols>
    <col min="1" max="1" width="9.1640625" customWidth="1"/>
    <col min="2" max="2" width="43.5" customWidth="1"/>
    <col min="3" max="3" width="15" customWidth="1"/>
  </cols>
  <sheetData>
    <row r="1" spans="1:5" x14ac:dyDescent="0.2">
      <c r="A1" s="29" t="s">
        <v>17</v>
      </c>
      <c r="B1" s="30"/>
      <c r="C1" s="30"/>
      <c r="D1" s="30"/>
      <c r="E1" s="1"/>
    </row>
    <row r="2" spans="1:5" x14ac:dyDescent="0.2">
      <c r="A2" s="27"/>
      <c r="B2" s="27"/>
      <c r="C2" s="27"/>
      <c r="D2" s="27"/>
      <c r="E2" s="1"/>
    </row>
    <row r="3" spans="1:5" x14ac:dyDescent="0.2">
      <c r="A3" s="7" t="s">
        <v>0</v>
      </c>
      <c r="B3" s="8" t="s">
        <v>25</v>
      </c>
      <c r="C3" s="9"/>
      <c r="E3" s="1"/>
    </row>
    <row r="4" spans="1:5" x14ac:dyDescent="0.2">
      <c r="A4" s="2" t="s">
        <v>1</v>
      </c>
      <c r="B4" s="1" t="s">
        <v>26</v>
      </c>
      <c r="E4" s="1"/>
    </row>
    <row r="5" spans="1:5" x14ac:dyDescent="0.2">
      <c r="A5" s="2" t="s">
        <v>6</v>
      </c>
      <c r="B5" s="4">
        <v>4</v>
      </c>
    </row>
    <row r="6" spans="1:5" x14ac:dyDescent="0.2">
      <c r="A6" s="1"/>
      <c r="B6" s="1"/>
      <c r="C6" s="1"/>
      <c r="D6" s="1"/>
      <c r="E6" s="1"/>
    </row>
    <row r="7" spans="1:5" x14ac:dyDescent="0.2">
      <c r="A7" s="30" t="s">
        <v>2</v>
      </c>
      <c r="B7" s="30"/>
      <c r="C7" s="30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69" customHeight="1" x14ac:dyDescent="0.2">
      <c r="A10" s="13">
        <v>18</v>
      </c>
      <c r="B10" s="20" t="s">
        <v>32</v>
      </c>
      <c r="C10" s="11"/>
      <c r="D10" s="1"/>
      <c r="E10" s="1"/>
    </row>
    <row r="11" spans="1:5" ht="50" customHeight="1" x14ac:dyDescent="0.2">
      <c r="A11" s="13">
        <v>207</v>
      </c>
      <c r="B11" s="21" t="s">
        <v>33</v>
      </c>
      <c r="C11" s="12"/>
      <c r="D11" s="3"/>
      <c r="E11" s="1"/>
    </row>
    <row r="12" spans="1:5" ht="50" customHeight="1" x14ac:dyDescent="0.2">
      <c r="A12" s="13">
        <v>141</v>
      </c>
      <c r="B12" s="21" t="s">
        <v>34</v>
      </c>
      <c r="C12" s="12"/>
      <c r="D12" s="1"/>
      <c r="E12" s="1"/>
    </row>
    <row r="13" spans="1:5" ht="50" customHeight="1" x14ac:dyDescent="0.2">
      <c r="A13" s="13">
        <v>180</v>
      </c>
      <c r="B13" s="21" t="s">
        <v>35</v>
      </c>
      <c r="C13" s="24"/>
      <c r="D13" s="1"/>
      <c r="E13" s="1"/>
    </row>
    <row r="14" spans="1:5" ht="50" customHeight="1" x14ac:dyDescent="0.2">
      <c r="A14" s="13">
        <v>248</v>
      </c>
      <c r="B14" s="21" t="s">
        <v>36</v>
      </c>
      <c r="C14" s="12"/>
      <c r="D14" s="1"/>
      <c r="E14" s="1"/>
    </row>
    <row r="15" spans="1:5" ht="50" customHeight="1" x14ac:dyDescent="0.2">
      <c r="A15" s="13">
        <v>10</v>
      </c>
      <c r="B15" s="21" t="s">
        <v>37</v>
      </c>
      <c r="C15" s="12"/>
      <c r="D15" s="1"/>
      <c r="E15" s="1"/>
    </row>
    <row r="16" spans="1:5" ht="38" customHeight="1" x14ac:dyDescent="0.2">
      <c r="A16" s="13">
        <v>10</v>
      </c>
      <c r="B16" s="21" t="s">
        <v>38</v>
      </c>
      <c r="C16" s="12"/>
      <c r="D16" s="1"/>
      <c r="E16" s="1"/>
    </row>
    <row r="17" spans="1:5" ht="48" x14ac:dyDescent="0.2">
      <c r="A17" s="13">
        <v>1</v>
      </c>
      <c r="B17" s="21" t="s">
        <v>39</v>
      </c>
      <c r="C17" s="12"/>
      <c r="D17" s="1"/>
      <c r="E17" s="1"/>
    </row>
    <row r="18" spans="1:5" ht="32" x14ac:dyDescent="0.2">
      <c r="A18" s="13">
        <v>1</v>
      </c>
      <c r="B18" s="28" t="s">
        <v>45</v>
      </c>
      <c r="C18" s="12"/>
      <c r="D18" s="1"/>
      <c r="E18" s="1"/>
    </row>
    <row r="19" spans="1:5" ht="32" x14ac:dyDescent="0.2">
      <c r="A19" s="13">
        <v>4</v>
      </c>
      <c r="B19" s="28" t="s">
        <v>46</v>
      </c>
      <c r="C19" s="12"/>
    </row>
  </sheetData>
  <mergeCells count="2">
    <mergeCell ref="A1:D1"/>
    <mergeCell ref="A7:C7"/>
  </mergeCells>
  <phoneticPr fontId="8" type="noConversion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2" workbookViewId="0">
      <selection activeCell="A19" sqref="A19:C19"/>
    </sheetView>
  </sheetViews>
  <sheetFormatPr baseColWidth="10" defaultRowHeight="16" x14ac:dyDescent="0.2"/>
  <cols>
    <col min="1" max="1" width="9.1640625" customWidth="1"/>
    <col min="2" max="2" width="43.5" customWidth="1"/>
    <col min="3" max="3" width="15" customWidth="1"/>
  </cols>
  <sheetData>
    <row r="1" spans="1:5" x14ac:dyDescent="0.2">
      <c r="A1" s="29" t="s">
        <v>17</v>
      </c>
      <c r="B1" s="30"/>
      <c r="C1" s="30"/>
      <c r="D1" s="30"/>
      <c r="E1" s="1"/>
    </row>
    <row r="2" spans="1:5" x14ac:dyDescent="0.2">
      <c r="A2" s="27"/>
      <c r="B2" s="27"/>
      <c r="C2" s="27"/>
      <c r="D2" s="27"/>
      <c r="E2" s="1"/>
    </row>
    <row r="3" spans="1:5" x14ac:dyDescent="0.2">
      <c r="A3" s="7" t="s">
        <v>0</v>
      </c>
      <c r="B3" s="8" t="s">
        <v>25</v>
      </c>
      <c r="C3" s="9"/>
      <c r="E3" s="1"/>
    </row>
    <row r="4" spans="1:5" x14ac:dyDescent="0.2">
      <c r="A4" s="2" t="s">
        <v>1</v>
      </c>
      <c r="B4" s="1" t="s">
        <v>41</v>
      </c>
      <c r="E4" s="1"/>
    </row>
    <row r="5" spans="1:5" x14ac:dyDescent="0.2">
      <c r="A5" s="2" t="s">
        <v>6</v>
      </c>
      <c r="B5" s="4">
        <v>4</v>
      </c>
    </row>
    <row r="6" spans="1:5" x14ac:dyDescent="0.2">
      <c r="A6" s="1"/>
      <c r="B6" s="1"/>
      <c r="C6" s="1"/>
      <c r="D6" s="1"/>
      <c r="E6" s="1"/>
    </row>
    <row r="7" spans="1:5" x14ac:dyDescent="0.2">
      <c r="A7" s="30" t="s">
        <v>2</v>
      </c>
      <c r="B7" s="30"/>
      <c r="C7" s="30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69" customHeight="1" x14ac:dyDescent="0.2">
      <c r="A10" s="13">
        <v>18</v>
      </c>
      <c r="B10" s="20" t="s">
        <v>32</v>
      </c>
      <c r="C10" s="11"/>
      <c r="D10" s="1"/>
      <c r="E10" s="1"/>
    </row>
    <row r="11" spans="1:5" ht="50" customHeight="1" x14ac:dyDescent="0.2">
      <c r="A11" s="13">
        <v>207</v>
      </c>
      <c r="B11" s="21" t="s">
        <v>33</v>
      </c>
      <c r="C11" s="12"/>
      <c r="D11" s="3"/>
      <c r="E11" s="1"/>
    </row>
    <row r="12" spans="1:5" ht="50" customHeight="1" x14ac:dyDescent="0.2">
      <c r="A12" s="13">
        <v>141</v>
      </c>
      <c r="B12" s="21" t="s">
        <v>34</v>
      </c>
      <c r="C12" s="12"/>
      <c r="D12" s="1"/>
      <c r="E12" s="1"/>
    </row>
    <row r="13" spans="1:5" ht="50" customHeight="1" x14ac:dyDescent="0.2">
      <c r="A13" s="13">
        <v>180</v>
      </c>
      <c r="B13" s="21" t="s">
        <v>35</v>
      </c>
      <c r="C13" s="24"/>
      <c r="D13" s="1"/>
      <c r="E13" s="1"/>
    </row>
    <row r="14" spans="1:5" ht="50" customHeight="1" x14ac:dyDescent="0.2">
      <c r="A14" s="13">
        <v>248</v>
      </c>
      <c r="B14" s="21" t="s">
        <v>36</v>
      </c>
      <c r="C14" s="12"/>
      <c r="D14" s="1"/>
      <c r="E14" s="1"/>
    </row>
    <row r="15" spans="1:5" ht="50" customHeight="1" x14ac:dyDescent="0.2">
      <c r="A15" s="13">
        <v>10</v>
      </c>
      <c r="B15" s="21" t="s">
        <v>37</v>
      </c>
      <c r="C15" s="12"/>
      <c r="D15" s="1"/>
      <c r="E15" s="1"/>
    </row>
    <row r="16" spans="1:5" ht="38" customHeight="1" x14ac:dyDescent="0.2">
      <c r="A16" s="13">
        <v>10</v>
      </c>
      <c r="B16" s="21" t="s">
        <v>38</v>
      </c>
      <c r="C16" s="12"/>
      <c r="D16" s="1"/>
      <c r="E16" s="1"/>
    </row>
    <row r="17" spans="1:5" ht="48" x14ac:dyDescent="0.2">
      <c r="A17" s="13">
        <v>1</v>
      </c>
      <c r="B17" s="21" t="s">
        <v>39</v>
      </c>
      <c r="C17" s="12"/>
      <c r="D17" s="1"/>
      <c r="E17" s="1"/>
    </row>
    <row r="18" spans="1:5" ht="32" x14ac:dyDescent="0.2">
      <c r="A18" s="13">
        <v>1</v>
      </c>
      <c r="B18" s="28" t="s">
        <v>45</v>
      </c>
      <c r="C18" s="12"/>
      <c r="D18" s="1"/>
      <c r="E18" s="1"/>
    </row>
    <row r="19" spans="1:5" ht="32" x14ac:dyDescent="0.2">
      <c r="A19" s="13">
        <v>4</v>
      </c>
      <c r="B19" s="28" t="s">
        <v>46</v>
      </c>
      <c r="C19" s="12"/>
    </row>
  </sheetData>
  <mergeCells count="2">
    <mergeCell ref="A1:D1"/>
    <mergeCell ref="A7:C7"/>
  </mergeCells>
  <phoneticPr fontId="8" type="noConversion"/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2" workbookViewId="0">
      <selection activeCell="A19" sqref="A19:C19"/>
    </sheetView>
  </sheetViews>
  <sheetFormatPr baseColWidth="10" defaultRowHeight="16" x14ac:dyDescent="0.2"/>
  <cols>
    <col min="1" max="1" width="9.1640625" customWidth="1"/>
    <col min="2" max="2" width="43.5" customWidth="1"/>
    <col min="3" max="3" width="15" customWidth="1"/>
  </cols>
  <sheetData>
    <row r="1" spans="1:5" x14ac:dyDescent="0.2">
      <c r="A1" s="29" t="s">
        <v>17</v>
      </c>
      <c r="B1" s="30"/>
      <c r="C1" s="30"/>
      <c r="D1" s="30"/>
      <c r="E1" s="1"/>
    </row>
    <row r="2" spans="1:5" x14ac:dyDescent="0.2">
      <c r="A2" s="27"/>
      <c r="B2" s="27"/>
      <c r="C2" s="27"/>
      <c r="D2" s="27"/>
      <c r="E2" s="1"/>
    </row>
    <row r="3" spans="1:5" x14ac:dyDescent="0.2">
      <c r="A3" s="7" t="s">
        <v>0</v>
      </c>
      <c r="B3" s="8" t="s">
        <v>42</v>
      </c>
      <c r="C3" s="9"/>
      <c r="E3" s="1"/>
    </row>
    <row r="4" spans="1:5" x14ac:dyDescent="0.2">
      <c r="A4" s="2" t="s">
        <v>1</v>
      </c>
      <c r="B4" s="1" t="s">
        <v>43</v>
      </c>
      <c r="E4" s="1"/>
    </row>
    <row r="5" spans="1:5" x14ac:dyDescent="0.2">
      <c r="A5" s="2" t="s">
        <v>6</v>
      </c>
      <c r="B5" s="4">
        <v>5</v>
      </c>
    </row>
    <row r="6" spans="1:5" x14ac:dyDescent="0.2">
      <c r="A6" s="1"/>
      <c r="B6" s="1"/>
      <c r="C6" s="1"/>
      <c r="D6" s="1"/>
      <c r="E6" s="1"/>
    </row>
    <row r="7" spans="1:5" x14ac:dyDescent="0.2">
      <c r="A7" s="30" t="s">
        <v>2</v>
      </c>
      <c r="B7" s="30"/>
      <c r="C7" s="30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69" customHeight="1" x14ac:dyDescent="0.2">
      <c r="A10" s="13">
        <v>18</v>
      </c>
      <c r="B10" s="20" t="s">
        <v>32</v>
      </c>
      <c r="C10" s="11"/>
      <c r="D10" s="1"/>
      <c r="E10" s="1"/>
    </row>
    <row r="11" spans="1:5" ht="50" customHeight="1" x14ac:dyDescent="0.2">
      <c r="A11" s="13">
        <v>207</v>
      </c>
      <c r="B11" s="21" t="s">
        <v>33</v>
      </c>
      <c r="C11" s="12"/>
      <c r="D11" s="3"/>
      <c r="E11" s="1"/>
    </row>
    <row r="12" spans="1:5" ht="50" customHeight="1" x14ac:dyDescent="0.2">
      <c r="A12" s="13">
        <v>141</v>
      </c>
      <c r="B12" s="21" t="s">
        <v>34</v>
      </c>
      <c r="C12" s="12"/>
      <c r="D12" s="1"/>
      <c r="E12" s="1"/>
    </row>
    <row r="13" spans="1:5" ht="50" customHeight="1" x14ac:dyDescent="0.2">
      <c r="A13" s="13">
        <v>180</v>
      </c>
      <c r="B13" s="21" t="s">
        <v>35</v>
      </c>
      <c r="C13" s="24"/>
      <c r="D13" s="1"/>
      <c r="E13" s="1"/>
    </row>
    <row r="14" spans="1:5" ht="50" customHeight="1" x14ac:dyDescent="0.2">
      <c r="A14" s="13">
        <v>248</v>
      </c>
      <c r="B14" s="21" t="s">
        <v>36</v>
      </c>
      <c r="C14" s="12"/>
      <c r="D14" s="1"/>
      <c r="E14" s="1"/>
    </row>
    <row r="15" spans="1:5" ht="50" customHeight="1" x14ac:dyDescent="0.2">
      <c r="A15" s="13">
        <v>10</v>
      </c>
      <c r="B15" s="21" t="s">
        <v>37</v>
      </c>
      <c r="C15" s="12"/>
      <c r="D15" s="1"/>
      <c r="E15" s="1"/>
    </row>
    <row r="16" spans="1:5" ht="38" customHeight="1" x14ac:dyDescent="0.2">
      <c r="A16" s="13">
        <v>10</v>
      </c>
      <c r="B16" s="21" t="s">
        <v>38</v>
      </c>
      <c r="C16" s="12"/>
      <c r="D16" s="1"/>
      <c r="E16" s="1"/>
    </row>
    <row r="17" spans="1:5" ht="48" x14ac:dyDescent="0.2">
      <c r="A17" s="13">
        <v>1</v>
      </c>
      <c r="B17" s="21" t="s">
        <v>39</v>
      </c>
      <c r="C17" s="12"/>
      <c r="D17" s="1"/>
      <c r="E17" s="1"/>
    </row>
    <row r="18" spans="1:5" ht="32" x14ac:dyDescent="0.2">
      <c r="A18" s="13">
        <v>1</v>
      </c>
      <c r="B18" s="28" t="s">
        <v>45</v>
      </c>
      <c r="C18" s="12"/>
      <c r="D18" s="1"/>
      <c r="E18" s="1"/>
    </row>
    <row r="19" spans="1:5" ht="32" x14ac:dyDescent="0.2">
      <c r="A19" s="13">
        <v>4</v>
      </c>
      <c r="B19" s="28" t="s">
        <v>46</v>
      </c>
      <c r="C19" s="12"/>
    </row>
  </sheetData>
  <mergeCells count="2">
    <mergeCell ref="A1:D1"/>
    <mergeCell ref="A7:C7"/>
  </mergeCells>
  <phoneticPr fontId="8" type="noConversion"/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9" sqref="A19:C19"/>
    </sheetView>
  </sheetViews>
  <sheetFormatPr baseColWidth="10" defaultRowHeight="16" x14ac:dyDescent="0.2"/>
  <cols>
    <col min="1" max="1" width="9.1640625" customWidth="1"/>
    <col min="2" max="2" width="43.5" customWidth="1"/>
    <col min="3" max="3" width="15" customWidth="1"/>
  </cols>
  <sheetData>
    <row r="1" spans="1:5" x14ac:dyDescent="0.2">
      <c r="A1" s="29" t="s">
        <v>17</v>
      </c>
      <c r="B1" s="30"/>
      <c r="C1" s="30"/>
      <c r="D1" s="30"/>
      <c r="E1" s="1"/>
    </row>
    <row r="2" spans="1:5" x14ac:dyDescent="0.2">
      <c r="A2" s="27"/>
      <c r="B2" s="27"/>
      <c r="C2" s="27"/>
      <c r="D2" s="27"/>
      <c r="E2" s="1"/>
    </row>
    <row r="3" spans="1:5" x14ac:dyDescent="0.2">
      <c r="A3" s="7" t="s">
        <v>0</v>
      </c>
      <c r="B3" s="8" t="s">
        <v>18</v>
      </c>
      <c r="C3" s="9"/>
      <c r="E3" s="1"/>
    </row>
    <row r="4" spans="1:5" x14ac:dyDescent="0.2">
      <c r="A4" s="2" t="s">
        <v>1</v>
      </c>
      <c r="B4" s="1" t="s">
        <v>27</v>
      </c>
      <c r="E4" s="1"/>
    </row>
    <row r="5" spans="1:5" x14ac:dyDescent="0.2">
      <c r="A5" s="2" t="s">
        <v>6</v>
      </c>
      <c r="B5" s="4">
        <v>4</v>
      </c>
    </row>
    <row r="6" spans="1:5" x14ac:dyDescent="0.2">
      <c r="A6" s="1"/>
      <c r="B6" s="1"/>
      <c r="C6" s="1"/>
      <c r="D6" s="1"/>
      <c r="E6" s="1"/>
    </row>
    <row r="7" spans="1:5" x14ac:dyDescent="0.2">
      <c r="A7" s="30" t="s">
        <v>2</v>
      </c>
      <c r="B7" s="30"/>
      <c r="C7" s="30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69" customHeight="1" x14ac:dyDescent="0.2">
      <c r="A10" s="13">
        <v>18</v>
      </c>
      <c r="B10" s="20" t="s">
        <v>32</v>
      </c>
      <c r="C10" s="11"/>
      <c r="D10" s="1"/>
      <c r="E10" s="1"/>
    </row>
    <row r="11" spans="1:5" ht="50" customHeight="1" x14ac:dyDescent="0.2">
      <c r="A11" s="13">
        <v>207</v>
      </c>
      <c r="B11" s="21" t="s">
        <v>33</v>
      </c>
      <c r="C11" s="12"/>
      <c r="D11" s="3"/>
      <c r="E11" s="1"/>
    </row>
    <row r="12" spans="1:5" ht="50" customHeight="1" x14ac:dyDescent="0.2">
      <c r="A12" s="13">
        <v>141</v>
      </c>
      <c r="B12" s="21" t="s">
        <v>34</v>
      </c>
      <c r="C12" s="12"/>
      <c r="D12" s="1"/>
      <c r="E12" s="1"/>
    </row>
    <row r="13" spans="1:5" ht="50" customHeight="1" x14ac:dyDescent="0.2">
      <c r="A13" s="13">
        <v>180</v>
      </c>
      <c r="B13" s="21" t="s">
        <v>35</v>
      </c>
      <c r="C13" s="24"/>
      <c r="D13" s="1"/>
      <c r="E13" s="1"/>
    </row>
    <row r="14" spans="1:5" ht="50" customHeight="1" x14ac:dyDescent="0.2">
      <c r="A14" s="13">
        <v>248</v>
      </c>
      <c r="B14" s="21" t="s">
        <v>36</v>
      </c>
      <c r="C14" s="12"/>
      <c r="D14" s="1"/>
      <c r="E14" s="1"/>
    </row>
    <row r="15" spans="1:5" ht="50" customHeight="1" x14ac:dyDescent="0.2">
      <c r="A15" s="13">
        <v>10</v>
      </c>
      <c r="B15" s="21" t="s">
        <v>37</v>
      </c>
      <c r="C15" s="12"/>
      <c r="D15" s="1"/>
      <c r="E15" s="1"/>
    </row>
    <row r="16" spans="1:5" ht="38" customHeight="1" x14ac:dyDescent="0.2">
      <c r="A16" s="13">
        <v>10</v>
      </c>
      <c r="B16" s="21" t="s">
        <v>38</v>
      </c>
      <c r="C16" s="12"/>
      <c r="D16" s="1"/>
      <c r="E16" s="1"/>
    </row>
    <row r="17" spans="1:5" ht="48" x14ac:dyDescent="0.2">
      <c r="A17" s="13">
        <v>1</v>
      </c>
      <c r="B17" s="21" t="s">
        <v>39</v>
      </c>
      <c r="C17" s="12"/>
      <c r="D17" s="1"/>
      <c r="E17" s="1"/>
    </row>
    <row r="18" spans="1:5" ht="32" x14ac:dyDescent="0.2">
      <c r="A18" s="13">
        <v>1</v>
      </c>
      <c r="B18" s="28" t="s">
        <v>45</v>
      </c>
      <c r="C18" s="12"/>
      <c r="D18" s="1"/>
      <c r="E18" s="1"/>
    </row>
    <row r="19" spans="1:5" ht="32" x14ac:dyDescent="0.2">
      <c r="A19" s="13">
        <v>4</v>
      </c>
      <c r="B19" s="28" t="s">
        <v>46</v>
      </c>
      <c r="C19" s="12"/>
    </row>
  </sheetData>
  <mergeCells count="2">
    <mergeCell ref="A1:D1"/>
    <mergeCell ref="A7:C7"/>
  </mergeCells>
  <phoneticPr fontId="8" type="noConversion"/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1" workbookViewId="0">
      <selection activeCell="A19" sqref="A19:C19"/>
    </sheetView>
  </sheetViews>
  <sheetFormatPr baseColWidth="10" defaultRowHeight="16" x14ac:dyDescent="0.2"/>
  <cols>
    <col min="1" max="1" width="9.1640625" customWidth="1"/>
    <col min="2" max="2" width="43.5" customWidth="1"/>
    <col min="3" max="3" width="15" customWidth="1"/>
  </cols>
  <sheetData>
    <row r="1" spans="1:5" x14ac:dyDescent="0.2">
      <c r="A1" s="29" t="s">
        <v>17</v>
      </c>
      <c r="B1" s="30"/>
      <c r="C1" s="30"/>
      <c r="D1" s="30"/>
      <c r="E1" s="1"/>
    </row>
    <row r="2" spans="1:5" x14ac:dyDescent="0.2">
      <c r="A2" s="27"/>
      <c r="B2" s="27"/>
      <c r="C2" s="27"/>
      <c r="D2" s="27"/>
      <c r="E2" s="1"/>
    </row>
    <row r="3" spans="1:5" x14ac:dyDescent="0.2">
      <c r="A3" s="7" t="s">
        <v>0</v>
      </c>
      <c r="B3" s="8" t="s">
        <v>18</v>
      </c>
      <c r="C3" s="9"/>
      <c r="E3" s="1"/>
    </row>
    <row r="4" spans="1:5" x14ac:dyDescent="0.2">
      <c r="A4" s="2" t="s">
        <v>1</v>
      </c>
      <c r="B4" s="1" t="s">
        <v>44</v>
      </c>
      <c r="E4" s="1"/>
    </row>
    <row r="5" spans="1:5" x14ac:dyDescent="0.2">
      <c r="A5" s="2" t="s">
        <v>6</v>
      </c>
      <c r="B5" s="4">
        <v>4</v>
      </c>
    </row>
    <row r="6" spans="1:5" x14ac:dyDescent="0.2">
      <c r="A6" s="1"/>
      <c r="B6" s="1"/>
      <c r="C6" s="1"/>
      <c r="D6" s="1"/>
      <c r="E6" s="1"/>
    </row>
    <row r="7" spans="1:5" x14ac:dyDescent="0.2">
      <c r="A7" s="30" t="s">
        <v>2</v>
      </c>
      <c r="B7" s="30"/>
      <c r="C7" s="30"/>
      <c r="D7" s="10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6" t="s">
        <v>3</v>
      </c>
      <c r="B9" s="6" t="s">
        <v>4</v>
      </c>
      <c r="C9" s="6" t="s">
        <v>5</v>
      </c>
      <c r="D9" s="1"/>
      <c r="E9" s="1"/>
    </row>
    <row r="10" spans="1:5" ht="69" customHeight="1" x14ac:dyDescent="0.2">
      <c r="A10" s="13">
        <v>18</v>
      </c>
      <c r="B10" s="20" t="s">
        <v>32</v>
      </c>
      <c r="C10" s="11"/>
      <c r="D10" s="1"/>
      <c r="E10" s="1"/>
    </row>
    <row r="11" spans="1:5" ht="50" customHeight="1" x14ac:dyDescent="0.2">
      <c r="A11" s="13">
        <v>207</v>
      </c>
      <c r="B11" s="21" t="s">
        <v>33</v>
      </c>
      <c r="C11" s="12"/>
      <c r="D11" s="3"/>
      <c r="E11" s="1"/>
    </row>
    <row r="12" spans="1:5" ht="50" customHeight="1" x14ac:dyDescent="0.2">
      <c r="A12" s="13">
        <v>141</v>
      </c>
      <c r="B12" s="21" t="s">
        <v>34</v>
      </c>
      <c r="C12" s="12"/>
      <c r="D12" s="1"/>
      <c r="E12" s="1"/>
    </row>
    <row r="13" spans="1:5" ht="50" customHeight="1" x14ac:dyDescent="0.2">
      <c r="A13" s="13">
        <v>180</v>
      </c>
      <c r="B13" s="21" t="s">
        <v>35</v>
      </c>
      <c r="C13" s="24"/>
      <c r="D13" s="1"/>
      <c r="E13" s="1"/>
    </row>
    <row r="14" spans="1:5" ht="50" customHeight="1" x14ac:dyDescent="0.2">
      <c r="A14" s="13">
        <v>248</v>
      </c>
      <c r="B14" s="21" t="s">
        <v>36</v>
      </c>
      <c r="C14" s="12"/>
      <c r="D14" s="1"/>
      <c r="E14" s="1"/>
    </row>
    <row r="15" spans="1:5" ht="50" customHeight="1" x14ac:dyDescent="0.2">
      <c r="A15" s="13">
        <v>10</v>
      </c>
      <c r="B15" s="21" t="s">
        <v>37</v>
      </c>
      <c r="C15" s="12"/>
      <c r="D15" s="1"/>
      <c r="E15" s="1"/>
    </row>
    <row r="16" spans="1:5" ht="38" customHeight="1" x14ac:dyDescent="0.2">
      <c r="A16" s="13">
        <v>10</v>
      </c>
      <c r="B16" s="21" t="s">
        <v>38</v>
      </c>
      <c r="C16" s="12"/>
      <c r="D16" s="1"/>
      <c r="E16" s="1"/>
    </row>
    <row r="17" spans="1:5" ht="48" x14ac:dyDescent="0.2">
      <c r="A17" s="13">
        <v>1</v>
      </c>
      <c r="B17" s="21" t="s">
        <v>39</v>
      </c>
      <c r="C17" s="12"/>
      <c r="D17" s="1"/>
      <c r="E17" s="1"/>
    </row>
    <row r="18" spans="1:5" ht="32" x14ac:dyDescent="0.2">
      <c r="A18" s="13">
        <v>1</v>
      </c>
      <c r="B18" s="28" t="s">
        <v>45</v>
      </c>
      <c r="C18" s="12"/>
      <c r="D18" s="1"/>
      <c r="E18" s="1"/>
    </row>
    <row r="19" spans="1:5" ht="32" x14ac:dyDescent="0.2">
      <c r="A19" s="13">
        <v>4</v>
      </c>
      <c r="B19" s="28" t="s">
        <v>46</v>
      </c>
      <c r="C19" s="12"/>
    </row>
  </sheetData>
  <mergeCells count="2">
    <mergeCell ref="A1:D1"/>
    <mergeCell ref="A7:C7"/>
  </mergeCells>
  <phoneticPr fontId="8" type="noConversion"/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7"/>
  <sheetViews>
    <sheetView workbookViewId="0">
      <selection activeCell="C13" sqref="C13"/>
    </sheetView>
  </sheetViews>
  <sheetFormatPr baseColWidth="10" defaultRowHeight="16" x14ac:dyDescent="0.2"/>
  <cols>
    <col min="1" max="1" width="11" customWidth="1"/>
    <col min="2" max="2" width="39.1640625" customWidth="1"/>
    <col min="3" max="3" width="15" customWidth="1"/>
    <col min="8" max="8" width="43.1640625" customWidth="1"/>
  </cols>
  <sheetData>
    <row r="1" spans="1:8" x14ac:dyDescent="0.2">
      <c r="A1" s="29" t="s">
        <v>17</v>
      </c>
      <c r="B1" s="29"/>
      <c r="C1" s="29"/>
      <c r="D1" s="29"/>
      <c r="E1" s="29"/>
      <c r="F1" s="29"/>
      <c r="G1" s="29"/>
      <c r="H1" s="29"/>
    </row>
    <row r="2" spans="1:8" x14ac:dyDescent="0.2">
      <c r="A2" s="5"/>
      <c r="B2" s="5"/>
      <c r="C2" s="5"/>
      <c r="D2" s="5"/>
      <c r="E2" s="1"/>
    </row>
    <row r="3" spans="1:8" ht="32" x14ac:dyDescent="0.2">
      <c r="A3" s="14" t="s">
        <v>7</v>
      </c>
      <c r="B3" s="4" t="e">
        <f>SUM('Carver-King'!B5+#REF!+#REF!+#REF!)</f>
        <v>#REF!</v>
      </c>
    </row>
    <row r="4" spans="1:8" x14ac:dyDescent="0.2">
      <c r="A4" s="1"/>
      <c r="B4" s="1"/>
      <c r="C4" s="1"/>
      <c r="D4" s="1"/>
      <c r="E4" s="1"/>
    </row>
    <row r="5" spans="1:8" x14ac:dyDescent="0.2">
      <c r="A5" s="31" t="s">
        <v>16</v>
      </c>
      <c r="B5" s="31"/>
      <c r="C5" s="31"/>
      <c r="D5" s="31"/>
      <c r="E5" s="31"/>
      <c r="F5" s="31"/>
      <c r="G5" s="31"/>
      <c r="H5" s="31"/>
    </row>
    <row r="6" spans="1:8" x14ac:dyDescent="0.2">
      <c r="A6" s="1"/>
      <c r="B6" s="1"/>
      <c r="C6" s="1"/>
      <c r="D6" s="1"/>
      <c r="E6" s="1"/>
    </row>
    <row r="7" spans="1:8" ht="32" x14ac:dyDescent="0.2">
      <c r="A7" s="15" t="s">
        <v>15</v>
      </c>
      <c r="B7" s="6" t="s">
        <v>4</v>
      </c>
      <c r="C7" s="15" t="s">
        <v>11</v>
      </c>
      <c r="D7" s="6" t="s">
        <v>8</v>
      </c>
      <c r="E7" s="6" t="s">
        <v>12</v>
      </c>
      <c r="F7" s="6" t="s">
        <v>10</v>
      </c>
      <c r="G7" s="6" t="s">
        <v>9</v>
      </c>
      <c r="H7" s="6" t="s">
        <v>13</v>
      </c>
    </row>
    <row r="8" spans="1:8" ht="62" customHeight="1" x14ac:dyDescent="0.2">
      <c r="A8" s="23" t="e">
        <f>SUM('Carver-King'!A10+#REF!+#REF!+#REF!)</f>
        <v>#REF!</v>
      </c>
      <c r="B8" s="20" t="s">
        <v>21</v>
      </c>
      <c r="C8" s="25"/>
      <c r="D8" s="26">
        <v>0</v>
      </c>
      <c r="E8" s="16"/>
      <c r="F8" s="16"/>
      <c r="G8" s="17">
        <f>D8*F8</f>
        <v>0</v>
      </c>
      <c r="H8" s="16"/>
    </row>
    <row r="9" spans="1:8" ht="50" customHeight="1" x14ac:dyDescent="0.2">
      <c r="A9" s="23" t="e">
        <f>SUM('Carver-King'!A11+#REF!+#REF!+#REF!)</f>
        <v>#REF!</v>
      </c>
      <c r="B9" s="21" t="s">
        <v>29</v>
      </c>
      <c r="C9" s="22"/>
      <c r="D9" s="17">
        <v>0</v>
      </c>
      <c r="E9" s="18"/>
      <c r="F9" s="16"/>
      <c r="G9" s="17">
        <f t="shared" ref="G9:G15" si="0">D9*F9</f>
        <v>0</v>
      </c>
      <c r="H9" s="16"/>
    </row>
    <row r="10" spans="1:8" ht="50" customHeight="1" x14ac:dyDescent="0.2">
      <c r="A10" s="23" t="e">
        <f>SUM('Carver-King'!A12+#REF!+#REF!+#REF!)</f>
        <v>#REF!</v>
      </c>
      <c r="B10" s="21" t="s">
        <v>30</v>
      </c>
      <c r="C10" s="22"/>
      <c r="D10" s="17">
        <v>0</v>
      </c>
      <c r="E10" s="16"/>
      <c r="F10" s="16"/>
      <c r="G10" s="17">
        <f t="shared" si="0"/>
        <v>0</v>
      </c>
      <c r="H10" s="16"/>
    </row>
    <row r="11" spans="1:8" ht="50" customHeight="1" x14ac:dyDescent="0.2">
      <c r="A11" s="23" t="e">
        <f>SUM('Carver-King'!A13+#REF!+#REF!+#REF!)</f>
        <v>#REF!</v>
      </c>
      <c r="B11" s="21" t="s">
        <v>20</v>
      </c>
      <c r="C11" s="22"/>
      <c r="D11" s="17">
        <v>0</v>
      </c>
      <c r="E11" s="16"/>
      <c r="F11" s="16"/>
      <c r="G11" s="17">
        <f t="shared" si="0"/>
        <v>0</v>
      </c>
      <c r="H11" s="16"/>
    </row>
    <row r="12" spans="1:8" ht="50" customHeight="1" x14ac:dyDescent="0.2">
      <c r="A12" s="23" t="e">
        <f>SUM('Carver-King'!A14+#REF!+#REF!+#REF!)</f>
        <v>#REF!</v>
      </c>
      <c r="B12" s="21" t="s">
        <v>19</v>
      </c>
      <c r="C12" s="22"/>
      <c r="D12" s="17">
        <v>0</v>
      </c>
      <c r="E12" s="16"/>
      <c r="F12" s="16"/>
      <c r="G12" s="17">
        <f t="shared" si="0"/>
        <v>0</v>
      </c>
      <c r="H12" s="16"/>
    </row>
    <row r="13" spans="1:8" ht="50" customHeight="1" x14ac:dyDescent="0.2">
      <c r="A13" s="23" t="e">
        <f>SUM('Carver-King'!A15+#REF!+#REF!+#REF!)</f>
        <v>#REF!</v>
      </c>
      <c r="B13" s="28" t="s">
        <v>31</v>
      </c>
      <c r="C13" s="22"/>
      <c r="D13" s="17">
        <v>0</v>
      </c>
      <c r="E13" s="16"/>
      <c r="F13" s="16"/>
      <c r="G13" s="17">
        <f t="shared" si="0"/>
        <v>0</v>
      </c>
      <c r="H13" s="16"/>
    </row>
    <row r="14" spans="1:8" ht="50" customHeight="1" x14ac:dyDescent="0.2">
      <c r="A14" s="23" t="e">
        <f>SUM('Carver-King'!A16+#REF!+#REF!+#REF!)</f>
        <v>#REF!</v>
      </c>
      <c r="B14" s="21" t="s">
        <v>28</v>
      </c>
      <c r="C14" s="22"/>
      <c r="D14" s="17">
        <v>0</v>
      </c>
      <c r="E14" s="16"/>
      <c r="F14" s="16"/>
      <c r="G14" s="17">
        <f t="shared" si="0"/>
        <v>0</v>
      </c>
      <c r="H14" s="16"/>
    </row>
    <row r="15" spans="1:8" ht="50" customHeight="1" x14ac:dyDescent="0.2">
      <c r="A15" s="23" t="e">
        <f>SUM('Carver-King'!A17+#REF!+#REF!+#REF!)</f>
        <v>#REF!</v>
      </c>
      <c r="B15" s="21" t="s">
        <v>22</v>
      </c>
      <c r="C15" s="22"/>
      <c r="D15" s="17">
        <v>0</v>
      </c>
      <c r="E15" s="16"/>
      <c r="F15" s="16"/>
      <c r="G15" s="17">
        <f t="shared" si="0"/>
        <v>0</v>
      </c>
      <c r="H15" s="16"/>
    </row>
    <row r="16" spans="1:8" x14ac:dyDescent="0.2">
      <c r="C16" s="1"/>
      <c r="D16" s="1"/>
      <c r="E16" s="1"/>
      <c r="F16" s="1"/>
      <c r="G16" s="1"/>
      <c r="H16" s="1"/>
    </row>
    <row r="17" spans="3:8" x14ac:dyDescent="0.2">
      <c r="C17" s="1"/>
      <c r="D17" s="1"/>
      <c r="E17" s="1"/>
      <c r="F17" s="6" t="s">
        <v>14</v>
      </c>
      <c r="G17" s="19">
        <f>SUM(G8:G13)</f>
        <v>0</v>
      </c>
      <c r="H17" s="1"/>
    </row>
  </sheetData>
  <mergeCells count="2">
    <mergeCell ref="A1:H1"/>
    <mergeCell ref="A5:H5"/>
  </mergeCells>
  <phoneticPr fontId="8" type="noConversion"/>
  <pageMargins left="0.75" right="0.75" top="1" bottom="1" header="0.5" footer="0.5"/>
  <pageSetup scale="7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Carver-King</vt:lpstr>
      <vt:lpstr>Carver-Stigura</vt:lpstr>
      <vt:lpstr>Cowan-Ridley</vt:lpstr>
      <vt:lpstr>Cowan-Prewitt</vt:lpstr>
      <vt:lpstr>Kennedy-McCormick</vt:lpstr>
      <vt:lpstr>Rehoboth-Hudson</vt:lpstr>
      <vt:lpstr>Rehoboth-Joiner</vt:lpstr>
      <vt:lpstr>Summary of Materials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Jimerson</dc:creator>
  <cp:lastModifiedBy>Microsoft Office User</cp:lastModifiedBy>
  <cp:lastPrinted>2016-12-14T14:43:07Z</cp:lastPrinted>
  <dcterms:created xsi:type="dcterms:W3CDTF">2015-07-14T21:34:01Z</dcterms:created>
  <dcterms:modified xsi:type="dcterms:W3CDTF">2016-12-14T14:47:46Z</dcterms:modified>
</cp:coreProperties>
</file>